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er\Documents\Cross 2025\"/>
    </mc:Choice>
  </mc:AlternateContent>
  <xr:revisionPtr revIDLastSave="0" documentId="8_{F1F6360B-337D-4F48-8BC5-78AEF7D986F2}" xr6:coauthVersionLast="47" xr6:coauthVersionMax="47" xr10:uidLastSave="{00000000-0000-0000-0000-000000000000}"/>
  <bookViews>
    <workbookView xWindow="-108" yWindow="-108" windowWidth="23256" windowHeight="12576" activeTab="2" xr2:uid="{C92B89C4-0A0B-4F5E-BD9E-22D4A0C5D6A8}"/>
  </bookViews>
  <sheets>
    <sheet name="Jeugd" sheetId="3" r:id="rId1"/>
    <sheet name="Recreanten" sheetId="1" r:id="rId2"/>
    <sheet name="Ope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3" l="1"/>
  <c r="K2" i="3"/>
  <c r="K3" i="3"/>
  <c r="L18" i="1"/>
  <c r="L5" i="1"/>
  <c r="L3" i="1"/>
  <c r="L4" i="1"/>
  <c r="L2" i="1"/>
  <c r="L7" i="1"/>
  <c r="L6" i="1"/>
  <c r="L14" i="2"/>
  <c r="L4" i="2"/>
  <c r="L11" i="2"/>
  <c r="L12" i="2"/>
  <c r="L13" i="2"/>
  <c r="L16" i="2"/>
  <c r="L7" i="2"/>
  <c r="L17" i="2"/>
  <c r="L2" i="2"/>
  <c r="L18" i="2"/>
  <c r="L19" i="2"/>
  <c r="L20" i="2"/>
  <c r="L21" i="2"/>
  <c r="L22" i="2"/>
  <c r="L3" i="2"/>
  <c r="L8" i="2"/>
  <c r="L6" i="2"/>
  <c r="L23" i="2"/>
  <c r="L24" i="2"/>
  <c r="L25" i="2"/>
  <c r="L5" i="2"/>
  <c r="L26" i="2"/>
  <c r="L9" i="2"/>
  <c r="L15" i="2"/>
  <c r="L10" i="2"/>
  <c r="L9" i="1"/>
  <c r="L13" i="1"/>
  <c r="L14" i="1"/>
  <c r="L15" i="1"/>
  <c r="L16" i="1"/>
  <c r="L19" i="1"/>
  <c r="L17" i="1"/>
  <c r="L8" i="1"/>
  <c r="L12" i="1"/>
  <c r="L20" i="1"/>
  <c r="L22" i="1"/>
  <c r="L23" i="1"/>
  <c r="L10" i="1"/>
  <c r="L21" i="1"/>
  <c r="L11" i="1"/>
</calcChain>
</file>

<file path=xl/sharedStrings.xml><?xml version="1.0" encoding="utf-8"?>
<sst xmlns="http://schemas.openxmlformats.org/spreadsheetml/2006/main" count="76" uniqueCount="58">
  <si>
    <t>Sebastiaan Hamer</t>
  </si>
  <si>
    <t>Rob Duineveld</t>
  </si>
  <si>
    <t>Tom Berends</t>
  </si>
  <si>
    <t>Alex Poland</t>
  </si>
  <si>
    <t>Marcel Bulten</t>
  </si>
  <si>
    <t>Winand Hoenink</t>
  </si>
  <si>
    <t>Marten Zilvold</t>
  </si>
  <si>
    <t>Peter Berenschot</t>
  </si>
  <si>
    <t>Thomas Hermans</t>
  </si>
  <si>
    <t>Ghylain Bobbink</t>
  </si>
  <si>
    <t>Johannes van Kempen</t>
  </si>
  <si>
    <t>Siem Hoenson</t>
  </si>
  <si>
    <t>Erik Stegeman</t>
  </si>
  <si>
    <t>Robert van Til</t>
  </si>
  <si>
    <t>Peter groot Nuelend</t>
  </si>
  <si>
    <t>Stefan Groot Nuelend</t>
  </si>
  <si>
    <t>Wim Schoemaker</t>
  </si>
  <si>
    <t>Henk Memelink</t>
  </si>
  <si>
    <t>Erik Korenblik</t>
  </si>
  <si>
    <t>Harfsen M1</t>
  </si>
  <si>
    <t>Harfsen M2</t>
  </si>
  <si>
    <t>Wouter Dijkman</t>
  </si>
  <si>
    <t>Matthijs Klein Haneveld</t>
  </si>
  <si>
    <t>Totaal Bruto</t>
  </si>
  <si>
    <t>Vorden M1</t>
  </si>
  <si>
    <t>Vorden M2</t>
  </si>
  <si>
    <t>Michel Hoenson</t>
  </si>
  <si>
    <t>Bas Klein Haneveld</t>
  </si>
  <si>
    <t>Jarno Duineveld</t>
  </si>
  <si>
    <t>Robin Nijkamp</t>
  </si>
  <si>
    <t>Erwin Plekkenpol</t>
  </si>
  <si>
    <t>Joep Poland</t>
  </si>
  <si>
    <t>Niek Langwerden</t>
  </si>
  <si>
    <t>Ismo Wolsink</t>
  </si>
  <si>
    <t>Justin van Londen</t>
  </si>
  <si>
    <t>Tigo Peters</t>
  </si>
  <si>
    <t>Ties Hellegers</t>
  </si>
  <si>
    <t>Marc Zomer</t>
  </si>
  <si>
    <t>Nick Polsvoort</t>
  </si>
  <si>
    <t>Jan-Willem Arendsen</t>
  </si>
  <si>
    <t>Niels Beck</t>
  </si>
  <si>
    <t>Björn Wisman</t>
  </si>
  <si>
    <t>Koen van Dort</t>
  </si>
  <si>
    <t>Sander Brunsveld</t>
  </si>
  <si>
    <t>Ruben Bolk</t>
  </si>
  <si>
    <t>Bram Bulten</t>
  </si>
  <si>
    <t>Lauran Keizer</t>
  </si>
  <si>
    <t>Mark Wassink</t>
  </si>
  <si>
    <t>Kevin hendriksen</t>
  </si>
  <si>
    <t>BMAC M1</t>
  </si>
  <si>
    <t>BMAC M2</t>
  </si>
  <si>
    <t>Damian Daalwijk</t>
  </si>
  <si>
    <t>Thijs Eggink</t>
  </si>
  <si>
    <t>Mats Plekkepol</t>
  </si>
  <si>
    <t>Tijn Plekkepol</t>
  </si>
  <si>
    <t>Liam Stegeman</t>
  </si>
  <si>
    <t>Lochem M1</t>
  </si>
  <si>
    <t>Lochem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</si>
</sst>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0" xfId="0" applyFont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C6EB3-2130-48E3-970F-45DAC66E5CC0}">
  <dimension ref="A1:K4"/>
  <sheetViews>
    <sheetView workbookViewId="0">
      <selection activeCell="I1" sqref="I1:J1"/>
    </sheetView>
  </sheetViews>
  <sheetFormatPr defaultRowHeight="14.4" x14ac:dyDescent="0.3"/>
  <cols>
    <col min="2" max="2" width="17" customWidth="1"/>
    <col min="3" max="4" width="10.33203125" bestFit="1" customWidth="1"/>
    <col min="5" max="6" width="10.88671875" bestFit="1" customWidth="1"/>
    <col min="7" max="8" width="9" bestFit="1" customWidth="1"/>
    <col min="9" max="9" width="9" customWidth="1"/>
    <col min="10" max="10" width="10.88671875" bestFit="1" customWidth="1"/>
    <col min="11" max="11" width="18.88671875" customWidth="1"/>
  </cols>
  <sheetData>
    <row r="1" spans="1:11" ht="15" thickBot="1" x14ac:dyDescent="0.35">
      <c r="C1" s="18" t="s">
        <v>24</v>
      </c>
      <c r="D1" s="18" t="s">
        <v>25</v>
      </c>
      <c r="E1" s="18" t="s">
        <v>19</v>
      </c>
      <c r="F1" s="18" t="s">
        <v>20</v>
      </c>
      <c r="G1" s="18" t="s">
        <v>49</v>
      </c>
      <c r="H1" s="18" t="s">
        <v>50</v>
      </c>
      <c r="I1" s="20" t="s">
        <v>56</v>
      </c>
      <c r="J1" s="20" t="s">
        <v>57</v>
      </c>
      <c r="K1" s="19" t="s">
        <v>23</v>
      </c>
    </row>
    <row r="2" spans="1:11" x14ac:dyDescent="0.3">
      <c r="A2" s="17">
        <v>1</v>
      </c>
      <c r="B2" s="4" t="s">
        <v>55</v>
      </c>
      <c r="C2" s="5">
        <v>25</v>
      </c>
      <c r="D2" s="5">
        <v>25</v>
      </c>
      <c r="E2" s="5">
        <v>30</v>
      </c>
      <c r="F2" s="5">
        <v>30</v>
      </c>
      <c r="G2" s="5">
        <v>27</v>
      </c>
      <c r="H2" s="5">
        <v>27</v>
      </c>
      <c r="I2" s="21"/>
      <c r="J2" s="21"/>
      <c r="K2" s="6">
        <f>SUM(C2:H2)</f>
        <v>164</v>
      </c>
    </row>
    <row r="3" spans="1:11" x14ac:dyDescent="0.3">
      <c r="A3" s="17">
        <v>2</v>
      </c>
      <c r="B3" s="7" t="s">
        <v>53</v>
      </c>
      <c r="C3" s="8">
        <v>30</v>
      </c>
      <c r="D3" s="8">
        <v>30</v>
      </c>
      <c r="E3" s="8"/>
      <c r="F3" s="8"/>
      <c r="G3" s="8">
        <v>30</v>
      </c>
      <c r="H3" s="8">
        <v>30</v>
      </c>
      <c r="I3" s="22"/>
      <c r="J3" s="22"/>
      <c r="K3" s="9">
        <f>SUM(C3:H3)</f>
        <v>120</v>
      </c>
    </row>
    <row r="4" spans="1:11" ht="15" thickBot="1" x14ac:dyDescent="0.35">
      <c r="A4" s="17">
        <v>3</v>
      </c>
      <c r="B4" s="10" t="s">
        <v>54</v>
      </c>
      <c r="C4" s="11">
        <v>27</v>
      </c>
      <c r="D4" s="11">
        <v>27</v>
      </c>
      <c r="E4" s="11"/>
      <c r="F4" s="11"/>
      <c r="G4" s="11"/>
      <c r="H4" s="11"/>
      <c r="I4" s="23"/>
      <c r="J4" s="23"/>
      <c r="K4" s="12">
        <f>SUM(C4:H4)</f>
        <v>54</v>
      </c>
    </row>
  </sheetData>
  <sortState xmlns:xlrd2="http://schemas.microsoft.com/office/spreadsheetml/2017/richdata2" ref="B2:K4">
    <sortCondition descending="1" ref="K2:K4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E641E-F318-4C0A-B594-106835DC1E91}">
  <dimension ref="A1:L23"/>
  <sheetViews>
    <sheetView workbookViewId="0">
      <selection activeCell="A6" sqref="A6:XFD6"/>
    </sheetView>
  </sheetViews>
  <sheetFormatPr defaultRowHeight="14.4" x14ac:dyDescent="0.3"/>
  <cols>
    <col min="3" max="3" width="23.44140625" customWidth="1"/>
    <col min="4" max="4" width="11.88671875" customWidth="1"/>
    <col min="5" max="5" width="11.5546875" customWidth="1"/>
    <col min="6" max="7" width="10.88671875" bestFit="1" customWidth="1"/>
    <col min="8" max="11" width="10.88671875" customWidth="1"/>
    <col min="12" max="12" width="11.6640625" bestFit="1" customWidth="1"/>
  </cols>
  <sheetData>
    <row r="1" spans="1:12" ht="15" thickBot="1" x14ac:dyDescent="0.35">
      <c r="D1" s="2" t="s">
        <v>24</v>
      </c>
      <c r="E1" s="3" t="s">
        <v>25</v>
      </c>
      <c r="F1" s="3" t="s">
        <v>19</v>
      </c>
      <c r="G1" s="3" t="s">
        <v>20</v>
      </c>
      <c r="H1" s="3" t="s">
        <v>49</v>
      </c>
      <c r="I1" s="3" t="s">
        <v>50</v>
      </c>
      <c r="J1" s="20" t="s">
        <v>56</v>
      </c>
      <c r="K1" s="20" t="s">
        <v>57</v>
      </c>
      <c r="L1" s="1" t="s">
        <v>23</v>
      </c>
    </row>
    <row r="2" spans="1:12" x14ac:dyDescent="0.3">
      <c r="A2" s="17">
        <v>1</v>
      </c>
      <c r="B2" s="4">
        <v>532</v>
      </c>
      <c r="C2" s="21" t="s">
        <v>9</v>
      </c>
      <c r="D2" s="4">
        <v>16</v>
      </c>
      <c r="E2" s="5">
        <v>16</v>
      </c>
      <c r="F2" s="5">
        <v>30</v>
      </c>
      <c r="G2" s="5">
        <v>27</v>
      </c>
      <c r="H2" s="5">
        <v>30</v>
      </c>
      <c r="I2" s="5">
        <v>30</v>
      </c>
      <c r="J2" s="5"/>
      <c r="K2" s="6"/>
      <c r="L2" s="13">
        <f>SUM(D2:I2)</f>
        <v>149</v>
      </c>
    </row>
    <row r="3" spans="1:12" x14ac:dyDescent="0.3">
      <c r="A3" s="17">
        <v>2</v>
      </c>
      <c r="B3" s="7">
        <v>844</v>
      </c>
      <c r="C3" s="22" t="s">
        <v>5</v>
      </c>
      <c r="D3" s="7">
        <v>20</v>
      </c>
      <c r="E3" s="8">
        <v>23</v>
      </c>
      <c r="F3" s="8">
        <v>21</v>
      </c>
      <c r="G3" s="8">
        <v>23</v>
      </c>
      <c r="H3" s="8">
        <v>27</v>
      </c>
      <c r="I3" s="8">
        <v>25</v>
      </c>
      <c r="J3" s="8"/>
      <c r="K3" s="9"/>
      <c r="L3" s="14">
        <f>SUM(D3:I3)</f>
        <v>139</v>
      </c>
    </row>
    <row r="4" spans="1:12" x14ac:dyDescent="0.3">
      <c r="A4" s="17">
        <v>3</v>
      </c>
      <c r="B4" s="7">
        <v>772</v>
      </c>
      <c r="C4" s="22" t="s">
        <v>12</v>
      </c>
      <c r="D4" s="7">
        <v>13</v>
      </c>
      <c r="E4" s="8">
        <v>20</v>
      </c>
      <c r="F4" s="8">
        <v>23</v>
      </c>
      <c r="G4" s="8">
        <v>21</v>
      </c>
      <c r="H4" s="8">
        <v>25</v>
      </c>
      <c r="I4" s="8">
        <v>27</v>
      </c>
      <c r="J4" s="8"/>
      <c r="K4" s="9"/>
      <c r="L4" s="14">
        <f>SUM(D4:I4)</f>
        <v>129</v>
      </c>
    </row>
    <row r="5" spans="1:12" x14ac:dyDescent="0.3">
      <c r="A5" s="17">
        <v>4</v>
      </c>
      <c r="B5" s="7">
        <v>111</v>
      </c>
      <c r="C5" s="22" t="s">
        <v>10</v>
      </c>
      <c r="D5" s="7">
        <v>15</v>
      </c>
      <c r="E5" s="8">
        <v>17</v>
      </c>
      <c r="F5" s="8">
        <v>20</v>
      </c>
      <c r="G5" s="8">
        <v>20</v>
      </c>
      <c r="H5" s="8">
        <v>19</v>
      </c>
      <c r="I5" s="8">
        <v>20</v>
      </c>
      <c r="J5" s="8"/>
      <c r="K5" s="9"/>
      <c r="L5" s="14">
        <f>SUM(D5:I5)</f>
        <v>111</v>
      </c>
    </row>
    <row r="6" spans="1:12" x14ac:dyDescent="0.3">
      <c r="A6" s="17">
        <v>5</v>
      </c>
      <c r="B6" s="7">
        <v>690</v>
      </c>
      <c r="C6" s="22" t="s">
        <v>2</v>
      </c>
      <c r="D6" s="7">
        <v>25</v>
      </c>
      <c r="E6" s="8">
        <v>21</v>
      </c>
      <c r="F6" s="8">
        <v>25</v>
      </c>
      <c r="G6" s="8">
        <v>25</v>
      </c>
      <c r="H6" s="8">
        <v>0</v>
      </c>
      <c r="I6" s="8"/>
      <c r="J6" s="8"/>
      <c r="K6" s="9"/>
      <c r="L6" s="14">
        <f>SUM(D6:H6)</f>
        <v>96</v>
      </c>
    </row>
    <row r="7" spans="1:12" x14ac:dyDescent="0.3">
      <c r="A7" s="17">
        <v>6</v>
      </c>
      <c r="B7" s="7">
        <v>114</v>
      </c>
      <c r="C7" s="22" t="s">
        <v>14</v>
      </c>
      <c r="D7" s="7">
        <v>11</v>
      </c>
      <c r="E7" s="8">
        <v>12</v>
      </c>
      <c r="F7" s="8">
        <v>18</v>
      </c>
      <c r="G7" s="8">
        <v>19</v>
      </c>
      <c r="H7" s="8">
        <v>0</v>
      </c>
      <c r="I7" s="8"/>
      <c r="J7" s="8"/>
      <c r="K7" s="9"/>
      <c r="L7" s="14">
        <f>SUM(D7:H7)</f>
        <v>60</v>
      </c>
    </row>
    <row r="8" spans="1:12" x14ac:dyDescent="0.3">
      <c r="A8" s="17">
        <v>7</v>
      </c>
      <c r="B8" s="7">
        <v>916</v>
      </c>
      <c r="C8" s="22" t="s">
        <v>13</v>
      </c>
      <c r="D8" s="7">
        <v>12</v>
      </c>
      <c r="E8" s="8">
        <v>11</v>
      </c>
      <c r="F8" s="8">
        <v>19</v>
      </c>
      <c r="G8" s="8">
        <v>18</v>
      </c>
      <c r="H8" s="8"/>
      <c r="I8" s="8"/>
      <c r="J8" s="8"/>
      <c r="K8" s="9"/>
      <c r="L8" s="14">
        <f t="shared" ref="L8:L23" si="0">SUM(D8:G8)</f>
        <v>60</v>
      </c>
    </row>
    <row r="9" spans="1:12" x14ac:dyDescent="0.3">
      <c r="A9" s="17">
        <v>8</v>
      </c>
      <c r="B9" s="7">
        <v>321</v>
      </c>
      <c r="C9" s="22" t="s">
        <v>1</v>
      </c>
      <c r="D9" s="7">
        <v>27</v>
      </c>
      <c r="E9" s="8">
        <v>30</v>
      </c>
      <c r="F9" s="8"/>
      <c r="G9" s="8"/>
      <c r="H9" s="8">
        <v>21</v>
      </c>
      <c r="I9" s="8">
        <v>23</v>
      </c>
      <c r="J9" s="8"/>
      <c r="K9" s="9"/>
      <c r="L9" s="14">
        <f t="shared" si="0"/>
        <v>57</v>
      </c>
    </row>
    <row r="10" spans="1:12" x14ac:dyDescent="0.3">
      <c r="A10" s="17">
        <v>9</v>
      </c>
      <c r="B10" s="7">
        <v>456</v>
      </c>
      <c r="C10" s="22" t="s">
        <v>21</v>
      </c>
      <c r="D10" s="7"/>
      <c r="E10" s="8"/>
      <c r="F10" s="8">
        <v>27</v>
      </c>
      <c r="G10" s="8">
        <v>30</v>
      </c>
      <c r="H10" s="8"/>
      <c r="I10" s="8"/>
      <c r="J10" s="8"/>
      <c r="K10" s="9"/>
      <c r="L10" s="14">
        <f t="shared" si="0"/>
        <v>57</v>
      </c>
    </row>
    <row r="11" spans="1:12" x14ac:dyDescent="0.3">
      <c r="A11" s="17">
        <v>10</v>
      </c>
      <c r="B11" s="7">
        <v>675</v>
      </c>
      <c r="C11" s="22" t="s">
        <v>0</v>
      </c>
      <c r="D11" s="7">
        <v>30</v>
      </c>
      <c r="E11" s="8">
        <v>27</v>
      </c>
      <c r="F11" s="8"/>
      <c r="G11" s="8"/>
      <c r="H11" s="8">
        <v>20</v>
      </c>
      <c r="I11" s="8"/>
      <c r="J11" s="8"/>
      <c r="K11" s="9"/>
      <c r="L11" s="14">
        <f t="shared" si="0"/>
        <v>57</v>
      </c>
    </row>
    <row r="12" spans="1:12" x14ac:dyDescent="0.3">
      <c r="A12" s="17">
        <v>11</v>
      </c>
      <c r="B12" s="7">
        <v>78</v>
      </c>
      <c r="C12" s="22" t="s">
        <v>15</v>
      </c>
      <c r="D12" s="7">
        <v>10</v>
      </c>
      <c r="E12" s="8">
        <v>10</v>
      </c>
      <c r="F12" s="8">
        <v>16</v>
      </c>
      <c r="G12" s="8">
        <v>16</v>
      </c>
      <c r="H12" s="8"/>
      <c r="I12" s="8"/>
      <c r="J12" s="8"/>
      <c r="K12" s="9"/>
      <c r="L12" s="14">
        <f t="shared" si="0"/>
        <v>52</v>
      </c>
    </row>
    <row r="13" spans="1:12" x14ac:dyDescent="0.3">
      <c r="A13" s="17">
        <v>12</v>
      </c>
      <c r="B13" s="7">
        <v>38</v>
      </c>
      <c r="C13" s="22" t="s">
        <v>3</v>
      </c>
      <c r="D13" s="7">
        <v>23</v>
      </c>
      <c r="E13" s="8">
        <v>25</v>
      </c>
      <c r="F13" s="8"/>
      <c r="G13" s="8"/>
      <c r="H13" s="8">
        <v>23</v>
      </c>
      <c r="I13" s="8">
        <v>21</v>
      </c>
      <c r="J13" s="8"/>
      <c r="K13" s="9"/>
      <c r="L13" s="14">
        <f t="shared" si="0"/>
        <v>48</v>
      </c>
    </row>
    <row r="14" spans="1:12" x14ac:dyDescent="0.3">
      <c r="A14" s="17">
        <v>13</v>
      </c>
      <c r="B14" s="7">
        <v>999</v>
      </c>
      <c r="C14" s="22" t="s">
        <v>4</v>
      </c>
      <c r="D14" s="7">
        <v>21</v>
      </c>
      <c r="E14" s="8">
        <v>19</v>
      </c>
      <c r="F14" s="8"/>
      <c r="G14" s="8"/>
      <c r="H14" s="8"/>
      <c r="I14" s="8"/>
      <c r="J14" s="8"/>
      <c r="K14" s="9"/>
      <c r="L14" s="14">
        <f t="shared" si="0"/>
        <v>40</v>
      </c>
    </row>
    <row r="15" spans="1:12" x14ac:dyDescent="0.3">
      <c r="A15" s="17">
        <v>14</v>
      </c>
      <c r="B15" s="7">
        <v>954</v>
      </c>
      <c r="C15" s="22" t="s">
        <v>6</v>
      </c>
      <c r="D15" s="7">
        <v>19</v>
      </c>
      <c r="E15" s="8">
        <v>15</v>
      </c>
      <c r="F15" s="8"/>
      <c r="G15" s="8"/>
      <c r="H15" s="8"/>
      <c r="I15" s="8"/>
      <c r="J15" s="8"/>
      <c r="K15" s="9"/>
      <c r="L15" s="14">
        <f t="shared" si="0"/>
        <v>34</v>
      </c>
    </row>
    <row r="16" spans="1:12" x14ac:dyDescent="0.3">
      <c r="A16" s="17">
        <v>15</v>
      </c>
      <c r="B16" s="7">
        <v>990</v>
      </c>
      <c r="C16" s="22" t="s">
        <v>7</v>
      </c>
      <c r="D16" s="7">
        <v>18</v>
      </c>
      <c r="E16" s="8">
        <v>14</v>
      </c>
      <c r="F16" s="8"/>
      <c r="G16" s="8"/>
      <c r="H16" s="8"/>
      <c r="I16" s="8"/>
      <c r="J16" s="8"/>
      <c r="K16" s="9"/>
      <c r="L16" s="14">
        <f t="shared" si="0"/>
        <v>32</v>
      </c>
    </row>
    <row r="17" spans="1:12" x14ac:dyDescent="0.3">
      <c r="A17" s="17">
        <v>16</v>
      </c>
      <c r="B17" s="7">
        <v>21</v>
      </c>
      <c r="C17" s="22" t="s">
        <v>11</v>
      </c>
      <c r="D17" s="7">
        <v>14</v>
      </c>
      <c r="E17" s="8">
        <v>18</v>
      </c>
      <c r="F17" s="8"/>
      <c r="G17" s="8"/>
      <c r="H17" s="8"/>
      <c r="I17" s="8"/>
      <c r="J17" s="8"/>
      <c r="K17" s="9"/>
      <c r="L17" s="14">
        <f t="shared" si="0"/>
        <v>32</v>
      </c>
    </row>
    <row r="18" spans="1:12" x14ac:dyDescent="0.3">
      <c r="A18" s="17">
        <v>17</v>
      </c>
      <c r="B18" s="7">
        <v>968</v>
      </c>
      <c r="C18" s="22" t="s">
        <v>52</v>
      </c>
      <c r="D18" s="7"/>
      <c r="E18" s="8"/>
      <c r="F18" s="8">
        <v>15</v>
      </c>
      <c r="G18" s="8">
        <v>17</v>
      </c>
      <c r="H18" s="8">
        <v>0</v>
      </c>
      <c r="I18" s="8"/>
      <c r="J18" s="8"/>
      <c r="K18" s="9"/>
      <c r="L18" s="14">
        <f t="shared" si="0"/>
        <v>32</v>
      </c>
    </row>
    <row r="19" spans="1:12" x14ac:dyDescent="0.3">
      <c r="A19" s="17">
        <v>18</v>
      </c>
      <c r="B19" s="7">
        <v>211</v>
      </c>
      <c r="C19" s="22" t="s">
        <v>8</v>
      </c>
      <c r="D19" s="7">
        <v>17</v>
      </c>
      <c r="E19" s="8">
        <v>13</v>
      </c>
      <c r="F19" s="8"/>
      <c r="G19" s="8"/>
      <c r="H19" s="8"/>
      <c r="I19" s="8"/>
      <c r="J19" s="8"/>
      <c r="K19" s="9"/>
      <c r="L19" s="14">
        <f t="shared" si="0"/>
        <v>30</v>
      </c>
    </row>
    <row r="20" spans="1:12" x14ac:dyDescent="0.3">
      <c r="A20" s="17">
        <v>19</v>
      </c>
      <c r="B20" s="7">
        <v>11</v>
      </c>
      <c r="C20" s="22" t="s">
        <v>16</v>
      </c>
      <c r="D20" s="7">
        <v>9</v>
      </c>
      <c r="E20" s="8">
        <v>9</v>
      </c>
      <c r="F20" s="8"/>
      <c r="G20" s="8"/>
      <c r="H20" s="8"/>
      <c r="I20" s="8"/>
      <c r="J20" s="8"/>
      <c r="K20" s="9"/>
      <c r="L20" s="14">
        <f t="shared" si="0"/>
        <v>18</v>
      </c>
    </row>
    <row r="21" spans="1:12" x14ac:dyDescent="0.3">
      <c r="A21" s="17">
        <v>20</v>
      </c>
      <c r="B21" s="7">
        <v>7</v>
      </c>
      <c r="C21" s="22" t="s">
        <v>22</v>
      </c>
      <c r="D21" s="7"/>
      <c r="E21" s="8"/>
      <c r="F21" s="8">
        <v>17</v>
      </c>
      <c r="G21" s="8">
        <v>0</v>
      </c>
      <c r="H21" s="8"/>
      <c r="I21" s="8"/>
      <c r="J21" s="8"/>
      <c r="K21" s="9"/>
      <c r="L21" s="14">
        <f t="shared" si="0"/>
        <v>17</v>
      </c>
    </row>
    <row r="22" spans="1:12" x14ac:dyDescent="0.3">
      <c r="A22" s="17">
        <v>21</v>
      </c>
      <c r="B22" s="16">
        <v>88</v>
      </c>
      <c r="C22" s="24" t="s">
        <v>17</v>
      </c>
      <c r="D22" s="7">
        <v>8</v>
      </c>
      <c r="E22" s="8">
        <v>8</v>
      </c>
      <c r="F22" s="8"/>
      <c r="G22" s="8"/>
      <c r="H22" s="8"/>
      <c r="I22" s="8"/>
      <c r="J22" s="8"/>
      <c r="K22" s="9"/>
      <c r="L22" s="14">
        <f t="shared" si="0"/>
        <v>16</v>
      </c>
    </row>
    <row r="23" spans="1:12" ht="15" thickBot="1" x14ac:dyDescent="0.35">
      <c r="A23" s="17">
        <v>22</v>
      </c>
      <c r="B23" s="10">
        <v>93</v>
      </c>
      <c r="C23" s="23" t="s">
        <v>18</v>
      </c>
      <c r="D23" s="10">
        <v>7</v>
      </c>
      <c r="E23" s="11">
        <v>7</v>
      </c>
      <c r="F23" s="11"/>
      <c r="G23" s="11"/>
      <c r="H23" s="11"/>
      <c r="I23" s="11"/>
      <c r="J23" s="11"/>
      <c r="K23" s="12"/>
      <c r="L23" s="15">
        <f t="shared" si="0"/>
        <v>14</v>
      </c>
    </row>
  </sheetData>
  <sortState xmlns:xlrd2="http://schemas.microsoft.com/office/spreadsheetml/2017/richdata2" ref="B2:L23">
    <sortCondition descending="1" ref="L2:L23"/>
    <sortCondition descending="1" ref="I2:I23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4FE41-B583-4AA0-BE68-F6CDEE6C65EC}">
  <dimension ref="A1:L26"/>
  <sheetViews>
    <sheetView tabSelected="1" workbookViewId="0">
      <selection activeCell="A4" sqref="A4"/>
    </sheetView>
  </sheetViews>
  <sheetFormatPr defaultRowHeight="14.4" x14ac:dyDescent="0.3"/>
  <cols>
    <col min="3" max="3" width="19.88671875" bestFit="1" customWidth="1"/>
    <col min="4" max="5" width="10.33203125" bestFit="1" customWidth="1"/>
    <col min="6" max="7" width="10.88671875" bestFit="1" customWidth="1"/>
    <col min="8" max="11" width="10.88671875" customWidth="1"/>
    <col min="12" max="12" width="11.6640625" bestFit="1" customWidth="1"/>
  </cols>
  <sheetData>
    <row r="1" spans="1:12" ht="15" thickBot="1" x14ac:dyDescent="0.35">
      <c r="D1" s="2" t="s">
        <v>24</v>
      </c>
      <c r="E1" s="3" t="s">
        <v>25</v>
      </c>
      <c r="F1" s="3" t="s">
        <v>19</v>
      </c>
      <c r="G1" s="3" t="s">
        <v>20</v>
      </c>
      <c r="H1" s="3" t="s">
        <v>49</v>
      </c>
      <c r="I1" s="3" t="s">
        <v>50</v>
      </c>
      <c r="J1" s="20" t="s">
        <v>56</v>
      </c>
      <c r="K1" s="20" t="s">
        <v>57</v>
      </c>
      <c r="L1" s="1" t="s">
        <v>23</v>
      </c>
    </row>
    <row r="2" spans="1:12" x14ac:dyDescent="0.3">
      <c r="A2" s="17">
        <v>1</v>
      </c>
      <c r="B2" s="4">
        <v>20</v>
      </c>
      <c r="C2" s="21" t="s">
        <v>34</v>
      </c>
      <c r="D2" s="4">
        <v>16</v>
      </c>
      <c r="E2" s="5">
        <v>15</v>
      </c>
      <c r="F2" s="5">
        <v>23</v>
      </c>
      <c r="G2" s="5">
        <v>21</v>
      </c>
      <c r="H2" s="5">
        <v>23</v>
      </c>
      <c r="I2" s="5">
        <v>23</v>
      </c>
      <c r="J2" s="5"/>
      <c r="K2" s="6"/>
      <c r="L2" s="13">
        <f t="shared" ref="L2:L26" si="0">SUM(D2:I2)</f>
        <v>121</v>
      </c>
    </row>
    <row r="3" spans="1:12" x14ac:dyDescent="0.3">
      <c r="A3" s="17">
        <v>2</v>
      </c>
      <c r="B3" s="7">
        <v>659</v>
      </c>
      <c r="C3" s="22" t="s">
        <v>40</v>
      </c>
      <c r="D3" s="7">
        <v>10</v>
      </c>
      <c r="E3" s="8">
        <v>11</v>
      </c>
      <c r="F3" s="8">
        <v>20</v>
      </c>
      <c r="G3" s="8">
        <v>23</v>
      </c>
      <c r="H3" s="8">
        <v>27</v>
      </c>
      <c r="I3" s="8">
        <v>27</v>
      </c>
      <c r="J3" s="8"/>
      <c r="K3" s="9"/>
      <c r="L3" s="14">
        <f t="shared" si="0"/>
        <v>118</v>
      </c>
    </row>
    <row r="4" spans="1:12" x14ac:dyDescent="0.3">
      <c r="A4" s="17">
        <v>3</v>
      </c>
      <c r="B4" s="7">
        <v>232</v>
      </c>
      <c r="C4" s="22" t="s">
        <v>27</v>
      </c>
      <c r="D4" s="7">
        <v>27</v>
      </c>
      <c r="E4" s="8">
        <v>27</v>
      </c>
      <c r="F4" s="8"/>
      <c r="G4" s="8"/>
      <c r="H4" s="8">
        <v>30</v>
      </c>
      <c r="I4" s="8">
        <v>30</v>
      </c>
      <c r="J4" s="8"/>
      <c r="K4" s="9"/>
      <c r="L4" s="14">
        <f t="shared" si="0"/>
        <v>114</v>
      </c>
    </row>
    <row r="5" spans="1:12" x14ac:dyDescent="0.3">
      <c r="A5" s="17">
        <v>4</v>
      </c>
      <c r="B5" s="7">
        <v>415</v>
      </c>
      <c r="C5" s="22" t="s">
        <v>45</v>
      </c>
      <c r="D5" s="7">
        <v>7</v>
      </c>
      <c r="E5" s="8">
        <v>6</v>
      </c>
      <c r="F5" s="8">
        <v>20</v>
      </c>
      <c r="G5" s="8">
        <v>19</v>
      </c>
      <c r="H5" s="8">
        <v>25</v>
      </c>
      <c r="I5" s="8">
        <v>25</v>
      </c>
      <c r="J5" s="8"/>
      <c r="K5" s="9"/>
      <c r="L5" s="14">
        <f t="shared" si="0"/>
        <v>102</v>
      </c>
    </row>
    <row r="6" spans="1:12" x14ac:dyDescent="0.3">
      <c r="A6" s="17">
        <v>5</v>
      </c>
      <c r="B6" s="7">
        <v>665</v>
      </c>
      <c r="C6" s="22" t="s">
        <v>42</v>
      </c>
      <c r="D6" s="7">
        <v>9</v>
      </c>
      <c r="E6" s="8">
        <v>9</v>
      </c>
      <c r="F6" s="8">
        <v>18</v>
      </c>
      <c r="G6" s="8">
        <v>18</v>
      </c>
      <c r="H6" s="8">
        <v>21</v>
      </c>
      <c r="I6" s="8">
        <v>20</v>
      </c>
      <c r="J6" s="8"/>
      <c r="K6" s="9"/>
      <c r="L6" s="14">
        <f t="shared" si="0"/>
        <v>95</v>
      </c>
    </row>
    <row r="7" spans="1:12" x14ac:dyDescent="0.3">
      <c r="A7" s="17">
        <v>6</v>
      </c>
      <c r="B7" s="7">
        <v>98</v>
      </c>
      <c r="C7" s="22" t="s">
        <v>32</v>
      </c>
      <c r="D7" s="7">
        <v>18</v>
      </c>
      <c r="E7" s="8">
        <v>16</v>
      </c>
      <c r="F7" s="8">
        <v>25</v>
      </c>
      <c r="G7" s="8">
        <v>25</v>
      </c>
      <c r="H7" s="8"/>
      <c r="I7" s="8"/>
      <c r="J7" s="8"/>
      <c r="K7" s="9"/>
      <c r="L7" s="14">
        <f t="shared" si="0"/>
        <v>84</v>
      </c>
    </row>
    <row r="8" spans="1:12" x14ac:dyDescent="0.3">
      <c r="A8" s="17">
        <v>7</v>
      </c>
      <c r="B8" s="7">
        <v>441</v>
      </c>
      <c r="C8" s="22" t="s">
        <v>41</v>
      </c>
      <c r="D8" s="7">
        <v>11</v>
      </c>
      <c r="E8" s="8">
        <v>8</v>
      </c>
      <c r="F8" s="8">
        <v>27</v>
      </c>
      <c r="G8" s="8">
        <v>27</v>
      </c>
      <c r="H8" s="8">
        <v>0</v>
      </c>
      <c r="I8" s="8"/>
      <c r="J8" s="8"/>
      <c r="K8" s="9"/>
      <c r="L8" s="14">
        <f t="shared" si="0"/>
        <v>73</v>
      </c>
    </row>
    <row r="9" spans="1:12" x14ac:dyDescent="0.3">
      <c r="A9" s="17">
        <v>8</v>
      </c>
      <c r="B9" s="7">
        <v>211</v>
      </c>
      <c r="C9" s="22" t="s">
        <v>47</v>
      </c>
      <c r="D9" s="7"/>
      <c r="E9" s="8"/>
      <c r="F9" s="8">
        <v>30</v>
      </c>
      <c r="G9" s="8">
        <v>30</v>
      </c>
      <c r="H9" s="8"/>
      <c r="I9" s="8"/>
      <c r="J9" s="8"/>
      <c r="K9" s="9"/>
      <c r="L9" s="14">
        <f t="shared" si="0"/>
        <v>60</v>
      </c>
    </row>
    <row r="10" spans="1:12" x14ac:dyDescent="0.3">
      <c r="A10" s="17">
        <v>9</v>
      </c>
      <c r="B10" s="7">
        <v>241</v>
      </c>
      <c r="C10" s="22" t="s">
        <v>26</v>
      </c>
      <c r="D10" s="7">
        <v>30</v>
      </c>
      <c r="E10" s="8">
        <v>30</v>
      </c>
      <c r="F10" s="8"/>
      <c r="G10" s="8"/>
      <c r="H10" s="8"/>
      <c r="I10" s="8"/>
      <c r="J10" s="8"/>
      <c r="K10" s="9"/>
      <c r="L10" s="14">
        <f t="shared" si="0"/>
        <v>60</v>
      </c>
    </row>
    <row r="11" spans="1:12" x14ac:dyDescent="0.3">
      <c r="A11" s="17">
        <v>10</v>
      </c>
      <c r="B11" s="7">
        <v>51</v>
      </c>
      <c r="C11" s="22" t="s">
        <v>28</v>
      </c>
      <c r="D11" s="7">
        <v>25</v>
      </c>
      <c r="E11" s="8">
        <v>25</v>
      </c>
      <c r="F11" s="8"/>
      <c r="G11" s="8"/>
      <c r="H11" s="8"/>
      <c r="I11" s="8"/>
      <c r="J11" s="8"/>
      <c r="K11" s="9"/>
      <c r="L11" s="14">
        <f t="shared" si="0"/>
        <v>50</v>
      </c>
    </row>
    <row r="12" spans="1:12" x14ac:dyDescent="0.3">
      <c r="A12" s="17">
        <v>11</v>
      </c>
      <c r="B12" s="7">
        <v>1</v>
      </c>
      <c r="C12" s="22" t="s">
        <v>29</v>
      </c>
      <c r="D12" s="7">
        <v>23</v>
      </c>
      <c r="E12" s="8">
        <v>20</v>
      </c>
      <c r="F12" s="8"/>
      <c r="G12" s="8"/>
      <c r="H12" s="8"/>
      <c r="I12" s="8"/>
      <c r="J12" s="8"/>
      <c r="K12" s="9"/>
      <c r="L12" s="14">
        <f t="shared" si="0"/>
        <v>43</v>
      </c>
    </row>
    <row r="13" spans="1:12" x14ac:dyDescent="0.3">
      <c r="A13" s="17">
        <v>12</v>
      </c>
      <c r="B13" s="7">
        <v>799</v>
      </c>
      <c r="C13" s="22" t="s">
        <v>30</v>
      </c>
      <c r="D13" s="7">
        <v>21</v>
      </c>
      <c r="E13" s="8">
        <v>21</v>
      </c>
      <c r="F13" s="8"/>
      <c r="G13" s="8"/>
      <c r="H13" s="8"/>
      <c r="I13" s="8"/>
      <c r="J13" s="8"/>
      <c r="K13" s="9"/>
      <c r="L13" s="14">
        <f t="shared" si="0"/>
        <v>42</v>
      </c>
    </row>
    <row r="14" spans="1:12" x14ac:dyDescent="0.3">
      <c r="A14" s="17">
        <v>13</v>
      </c>
      <c r="B14" s="7">
        <v>662</v>
      </c>
      <c r="C14" s="22" t="s">
        <v>51</v>
      </c>
      <c r="D14" s="7">
        <v>0</v>
      </c>
      <c r="E14" s="8">
        <v>0</v>
      </c>
      <c r="F14" s="8"/>
      <c r="G14" s="8"/>
      <c r="H14" s="8">
        <v>21</v>
      </c>
      <c r="I14" s="8">
        <v>20</v>
      </c>
      <c r="J14" s="8"/>
      <c r="K14" s="9"/>
      <c r="L14" s="14">
        <f t="shared" si="0"/>
        <v>41</v>
      </c>
    </row>
    <row r="15" spans="1:12" x14ac:dyDescent="0.3">
      <c r="A15" s="17">
        <v>14</v>
      </c>
      <c r="B15" s="7">
        <v>71</v>
      </c>
      <c r="C15" s="22" t="s">
        <v>48</v>
      </c>
      <c r="D15" s="7"/>
      <c r="E15" s="8"/>
      <c r="F15" s="8">
        <v>21</v>
      </c>
      <c r="G15" s="8">
        <v>19</v>
      </c>
      <c r="H15" s="8"/>
      <c r="I15" s="8"/>
      <c r="J15" s="8"/>
      <c r="K15" s="9"/>
      <c r="L15" s="14">
        <f t="shared" si="0"/>
        <v>40</v>
      </c>
    </row>
    <row r="16" spans="1:12" x14ac:dyDescent="0.3">
      <c r="A16" s="17">
        <v>15</v>
      </c>
      <c r="B16" s="7">
        <v>36</v>
      </c>
      <c r="C16" s="22" t="s">
        <v>31</v>
      </c>
      <c r="D16" s="7">
        <v>20</v>
      </c>
      <c r="E16" s="8">
        <v>18</v>
      </c>
      <c r="F16" s="8"/>
      <c r="G16" s="8"/>
      <c r="H16" s="8"/>
      <c r="I16" s="8"/>
      <c r="J16" s="8"/>
      <c r="K16" s="9"/>
      <c r="L16" s="14">
        <f t="shared" si="0"/>
        <v>38</v>
      </c>
    </row>
    <row r="17" spans="1:12" x14ac:dyDescent="0.3">
      <c r="A17" s="17">
        <v>16</v>
      </c>
      <c r="B17" s="7">
        <v>6</v>
      </c>
      <c r="C17" s="22" t="s">
        <v>33</v>
      </c>
      <c r="D17" s="7">
        <v>17</v>
      </c>
      <c r="E17" s="8">
        <v>17</v>
      </c>
      <c r="F17" s="8"/>
      <c r="G17" s="8"/>
      <c r="H17" s="8"/>
      <c r="I17" s="8"/>
      <c r="J17" s="8"/>
      <c r="K17" s="9"/>
      <c r="L17" s="14">
        <f t="shared" si="0"/>
        <v>34</v>
      </c>
    </row>
    <row r="18" spans="1:12" x14ac:dyDescent="0.3">
      <c r="A18" s="17">
        <v>17</v>
      </c>
      <c r="B18" s="7">
        <v>82</v>
      </c>
      <c r="C18" s="22" t="s">
        <v>35</v>
      </c>
      <c r="D18" s="7">
        <v>15</v>
      </c>
      <c r="E18" s="8">
        <v>13</v>
      </c>
      <c r="F18" s="8"/>
      <c r="G18" s="8"/>
      <c r="H18" s="8"/>
      <c r="I18" s="8"/>
      <c r="J18" s="8"/>
      <c r="K18" s="9"/>
      <c r="L18" s="14">
        <f t="shared" si="0"/>
        <v>28</v>
      </c>
    </row>
    <row r="19" spans="1:12" x14ac:dyDescent="0.3">
      <c r="A19" s="17">
        <v>18</v>
      </c>
      <c r="B19" s="7">
        <v>22</v>
      </c>
      <c r="C19" s="22" t="s">
        <v>36</v>
      </c>
      <c r="D19" s="7">
        <v>14</v>
      </c>
      <c r="E19" s="8">
        <v>14</v>
      </c>
      <c r="F19" s="8"/>
      <c r="G19" s="8"/>
      <c r="H19" s="8"/>
      <c r="I19" s="8"/>
      <c r="J19" s="8"/>
      <c r="K19" s="9"/>
      <c r="L19" s="14">
        <f t="shared" si="0"/>
        <v>28</v>
      </c>
    </row>
    <row r="20" spans="1:12" x14ac:dyDescent="0.3">
      <c r="A20" s="17">
        <v>19</v>
      </c>
      <c r="B20" s="7">
        <v>291</v>
      </c>
      <c r="C20" s="22" t="s">
        <v>37</v>
      </c>
      <c r="D20" s="7">
        <v>4</v>
      </c>
      <c r="E20" s="8">
        <v>23</v>
      </c>
      <c r="F20" s="8"/>
      <c r="G20" s="8"/>
      <c r="H20" s="8"/>
      <c r="I20" s="8"/>
      <c r="J20" s="8"/>
      <c r="K20" s="9"/>
      <c r="L20" s="14">
        <f t="shared" si="0"/>
        <v>27</v>
      </c>
    </row>
    <row r="21" spans="1:12" x14ac:dyDescent="0.3">
      <c r="A21" s="17">
        <v>20</v>
      </c>
      <c r="B21" s="7">
        <v>515</v>
      </c>
      <c r="C21" s="22" t="s">
        <v>38</v>
      </c>
      <c r="D21" s="7">
        <v>13</v>
      </c>
      <c r="E21" s="8">
        <v>12</v>
      </c>
      <c r="F21" s="8"/>
      <c r="G21" s="8"/>
      <c r="H21" s="8"/>
      <c r="I21" s="8"/>
      <c r="J21" s="8"/>
      <c r="K21" s="9"/>
      <c r="L21" s="14">
        <f t="shared" si="0"/>
        <v>25</v>
      </c>
    </row>
    <row r="22" spans="1:12" x14ac:dyDescent="0.3">
      <c r="A22" s="17">
        <v>21</v>
      </c>
      <c r="B22" s="7">
        <v>76</v>
      </c>
      <c r="C22" s="22" t="s">
        <v>39</v>
      </c>
      <c r="D22" s="7">
        <v>19</v>
      </c>
      <c r="E22" s="8">
        <v>3</v>
      </c>
      <c r="F22" s="8"/>
      <c r="G22" s="8"/>
      <c r="H22" s="8"/>
      <c r="I22" s="8"/>
      <c r="J22" s="8"/>
      <c r="K22" s="9"/>
      <c r="L22" s="14">
        <f t="shared" si="0"/>
        <v>22</v>
      </c>
    </row>
    <row r="23" spans="1:12" x14ac:dyDescent="0.3">
      <c r="A23" s="17">
        <v>22</v>
      </c>
      <c r="B23" s="7">
        <v>972</v>
      </c>
      <c r="C23" s="22" t="s">
        <v>43</v>
      </c>
      <c r="D23" s="7">
        <v>12</v>
      </c>
      <c r="E23" s="8">
        <v>4</v>
      </c>
      <c r="F23" s="8"/>
      <c r="G23" s="8"/>
      <c r="H23" s="8"/>
      <c r="I23" s="8"/>
      <c r="J23" s="8"/>
      <c r="K23" s="9"/>
      <c r="L23" s="14">
        <f t="shared" si="0"/>
        <v>16</v>
      </c>
    </row>
    <row r="24" spans="1:12" x14ac:dyDescent="0.3">
      <c r="A24" s="17">
        <v>23</v>
      </c>
      <c r="B24" s="7">
        <v>239</v>
      </c>
      <c r="C24" s="22" t="s">
        <v>44</v>
      </c>
      <c r="D24" s="7">
        <v>8</v>
      </c>
      <c r="E24" s="8">
        <v>7</v>
      </c>
      <c r="F24" s="8"/>
      <c r="G24" s="8"/>
      <c r="H24" s="8"/>
      <c r="I24" s="8"/>
      <c r="J24" s="8"/>
      <c r="K24" s="9"/>
      <c r="L24" s="14">
        <f t="shared" si="0"/>
        <v>15</v>
      </c>
    </row>
    <row r="25" spans="1:12" x14ac:dyDescent="0.3">
      <c r="A25" s="17">
        <v>24</v>
      </c>
      <c r="B25" s="7">
        <v>24</v>
      </c>
      <c r="C25" s="22"/>
      <c r="D25" s="7">
        <v>5</v>
      </c>
      <c r="E25" s="8">
        <v>10</v>
      </c>
      <c r="F25" s="8"/>
      <c r="G25" s="8"/>
      <c r="H25" s="8"/>
      <c r="I25" s="8"/>
      <c r="J25" s="8"/>
      <c r="K25" s="9"/>
      <c r="L25" s="14">
        <f t="shared" si="0"/>
        <v>15</v>
      </c>
    </row>
    <row r="26" spans="1:12" ht="15" thickBot="1" x14ac:dyDescent="0.35">
      <c r="A26" s="17">
        <v>25</v>
      </c>
      <c r="B26" s="7">
        <v>516</v>
      </c>
      <c r="C26" s="22" t="s">
        <v>46</v>
      </c>
      <c r="D26" s="10">
        <v>6</v>
      </c>
      <c r="E26" s="11">
        <v>5</v>
      </c>
      <c r="F26" s="11"/>
      <c r="G26" s="11"/>
      <c r="H26" s="11"/>
      <c r="I26" s="11"/>
      <c r="J26" s="11"/>
      <c r="K26" s="12"/>
      <c r="L26" s="14">
        <f t="shared" si="0"/>
        <v>11</v>
      </c>
    </row>
  </sheetData>
  <sortState xmlns:xlrd2="http://schemas.microsoft.com/office/spreadsheetml/2017/richdata2" ref="B2:M26">
    <sortCondition descending="1" ref="L2:L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Jeugd</vt:lpstr>
      <vt:lpstr>Recreanten</vt:lpstr>
      <vt:lpstr>Open</vt:lpstr>
    </vt:vector>
  </TitlesOfParts>
  <Company>VDL Groep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Kempen, Johannes van</dc:creator>
  <cp:lastModifiedBy>Peter Groot Nuelend</cp:lastModifiedBy>
  <dcterms:created xsi:type="dcterms:W3CDTF">2025-05-05T09:12:04Z</dcterms:created>
  <dcterms:modified xsi:type="dcterms:W3CDTF">2025-06-29T07:34:04Z</dcterms:modified>
</cp:coreProperties>
</file>